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成绩测算" sheetId="1" r:id="rId1"/>
  </sheets>
  <definedNames>
    <definedName name="_xlnm.Print_Titles" localSheetId="0">'成绩测算'!$2:$2</definedName>
  </definedNames>
  <calcPr fullCalcOnLoad="1"/>
</workbook>
</file>

<file path=xl/sharedStrings.xml><?xml version="1.0" encoding="utf-8"?>
<sst xmlns="http://schemas.openxmlformats.org/spreadsheetml/2006/main" count="165" uniqueCount="100">
  <si>
    <t>甘肃省文化和旅游厅直属事业单位
公开招聘人员考试成绩表</t>
  </si>
  <si>
    <t>职位代码</t>
  </si>
  <si>
    <t>职位名称</t>
  </si>
  <si>
    <t>考生姓名</t>
  </si>
  <si>
    <t>笔试准考证号</t>
  </si>
  <si>
    <t>笔试成绩</t>
  </si>
  <si>
    <t>面试成绩</t>
  </si>
  <si>
    <r>
      <t xml:space="preserve">总成绩
</t>
    </r>
    <r>
      <rPr>
        <sz val="10"/>
        <color indexed="8"/>
        <rFont val="黑体"/>
        <family val="3"/>
      </rPr>
      <t>（笔试成绩/3</t>
    </r>
    <r>
      <rPr>
        <sz val="10"/>
        <color indexed="8"/>
        <rFont val="Arial"/>
        <family val="2"/>
      </rPr>
      <t>×</t>
    </r>
    <r>
      <rPr>
        <sz val="10"/>
        <color indexed="8"/>
        <rFont val="黑体"/>
        <family val="3"/>
      </rPr>
      <t>60%+面试成绩</t>
    </r>
    <r>
      <rPr>
        <sz val="10"/>
        <color indexed="8"/>
        <rFont val="Arial"/>
        <family val="2"/>
      </rPr>
      <t>×</t>
    </r>
    <r>
      <rPr>
        <sz val="10"/>
        <color indexed="8"/>
        <rFont val="黑体"/>
        <family val="3"/>
      </rPr>
      <t>40%）</t>
    </r>
  </si>
  <si>
    <t>14001</t>
  </si>
  <si>
    <t>文献建设</t>
  </si>
  <si>
    <t>王安迎</t>
  </si>
  <si>
    <t>2162060508027</t>
  </si>
  <si>
    <t>张若君</t>
  </si>
  <si>
    <t>2162060509010</t>
  </si>
  <si>
    <t>靳雅婷</t>
  </si>
  <si>
    <t>2162260103606</t>
  </si>
  <si>
    <t>魏雪姣</t>
  </si>
  <si>
    <t>2162060506229</t>
  </si>
  <si>
    <t>令晓彤</t>
  </si>
  <si>
    <t>2162060504329</t>
  </si>
  <si>
    <r>
      <t>李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靖</t>
    </r>
  </si>
  <si>
    <t>2162060501320</t>
  </si>
  <si>
    <t>石婧雯</t>
  </si>
  <si>
    <t>2162060505206</t>
  </si>
  <si>
    <t>刘美君</t>
  </si>
  <si>
    <t>2162060503401</t>
  </si>
  <si>
    <t>弃考</t>
  </si>
  <si>
    <t>何丽媛</t>
  </si>
  <si>
    <t>2162060505813</t>
  </si>
  <si>
    <t>14002</t>
  </si>
  <si>
    <t>财务会计</t>
  </si>
  <si>
    <r>
      <t>陆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婧</t>
    </r>
  </si>
  <si>
    <t>1162210201305</t>
  </si>
  <si>
    <r>
      <t>刘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素</t>
    </r>
  </si>
  <si>
    <t>1162060901220</t>
  </si>
  <si>
    <t>田梦娅</t>
  </si>
  <si>
    <t>1162060400324</t>
  </si>
  <si>
    <t>14003</t>
  </si>
  <si>
    <t>行政管理</t>
  </si>
  <si>
    <r>
      <t>方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正</t>
    </r>
  </si>
  <si>
    <t>1162060801122</t>
  </si>
  <si>
    <t>郭芙蓉</t>
  </si>
  <si>
    <t>1162260102305</t>
  </si>
  <si>
    <t>宋心怡</t>
  </si>
  <si>
    <t>1162060801108</t>
  </si>
  <si>
    <t>14004</t>
  </si>
  <si>
    <t>李新田</t>
  </si>
  <si>
    <t>1162060402518</t>
  </si>
  <si>
    <t>唐亚枫</t>
  </si>
  <si>
    <t>1162060804509</t>
  </si>
  <si>
    <t>马晶玉</t>
  </si>
  <si>
    <t>1162030100115</t>
  </si>
  <si>
    <t>14005</t>
  </si>
  <si>
    <r>
      <t>李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燕</t>
    </r>
  </si>
  <si>
    <t>1162060108911</t>
  </si>
  <si>
    <t>赵玉芳</t>
  </si>
  <si>
    <t>1162060400425</t>
  </si>
  <si>
    <r>
      <t>袁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源</t>
    </r>
  </si>
  <si>
    <t>1162210201921</t>
  </si>
  <si>
    <t>14006</t>
  </si>
  <si>
    <t>张馨艺</t>
  </si>
  <si>
    <t>1162060603614</t>
  </si>
  <si>
    <r>
      <t>田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婕</t>
    </r>
  </si>
  <si>
    <t>1162060904014</t>
  </si>
  <si>
    <r>
      <t>马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幸</t>
    </r>
  </si>
  <si>
    <t>1162060300310</t>
  </si>
  <si>
    <t>马周宝</t>
  </si>
  <si>
    <t>1162060605930</t>
  </si>
  <si>
    <t>14007</t>
  </si>
  <si>
    <t>非遗保护</t>
  </si>
  <si>
    <t>杨中甜</t>
  </si>
  <si>
    <t>2162060507502</t>
  </si>
  <si>
    <t>闫志强</t>
  </si>
  <si>
    <t>2162060503203</t>
  </si>
  <si>
    <t>安亚萍</t>
  </si>
  <si>
    <t>2162060506707</t>
  </si>
  <si>
    <r>
      <t>赵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文</t>
    </r>
  </si>
  <si>
    <t>2162060502529</t>
  </si>
  <si>
    <t>边紫轩</t>
  </si>
  <si>
    <t>2162060507512</t>
  </si>
  <si>
    <t>张立如</t>
  </si>
  <si>
    <t>2162060203629</t>
  </si>
  <si>
    <t>14008</t>
  </si>
  <si>
    <r>
      <t>银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阳</t>
    </r>
  </si>
  <si>
    <t>2162060504225</t>
  </si>
  <si>
    <t>吴庭悦</t>
  </si>
  <si>
    <t>2162060505228</t>
  </si>
  <si>
    <r>
      <t>邓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欣</t>
    </r>
  </si>
  <si>
    <t>2162210100425</t>
  </si>
  <si>
    <t>14009</t>
  </si>
  <si>
    <t>翻译和文秘</t>
  </si>
  <si>
    <r>
      <t>王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黎</t>
    </r>
  </si>
  <si>
    <t>2162060500304</t>
  </si>
  <si>
    <t>209.00</t>
  </si>
  <si>
    <r>
      <t>韩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睿</t>
    </r>
  </si>
  <si>
    <t>2162210100420</t>
  </si>
  <si>
    <t>201.00</t>
  </si>
  <si>
    <r>
      <t>邓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媛</t>
    </r>
  </si>
  <si>
    <t>2162060501901</t>
  </si>
  <si>
    <t>204.00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</si>
</sst>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sz val="12"/>
      <color indexed="8"/>
      <name val="黑体"/>
      <family val="3"/>
    </font>
    <font>
      <sz val="10"/>
      <name val="Arial"/>
      <family val="2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黑体"/>
      <family val="3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3">
      <selection activeCell="F13" sqref="F13"/>
    </sheetView>
  </sheetViews>
  <sheetFormatPr defaultColWidth="9.00390625" defaultRowHeight="15"/>
  <cols>
    <col min="1" max="1" width="12.28125" style="1" customWidth="1"/>
    <col min="2" max="2" width="15.421875" style="1" customWidth="1"/>
    <col min="3" max="3" width="10.28125" style="1" customWidth="1"/>
    <col min="4" max="4" width="14.7109375" style="1" customWidth="1"/>
    <col min="5" max="5" width="10.7109375" style="1" customWidth="1"/>
    <col min="6" max="6" width="10.00390625" style="1" customWidth="1"/>
    <col min="7" max="7" width="17.140625" style="1" customWidth="1"/>
    <col min="8" max="16384" width="9.00390625" style="1" customWidth="1"/>
  </cols>
  <sheetData>
    <row r="1" spans="1:7" ht="75.75" customHeight="1">
      <c r="A1" s="2" t="s">
        <v>0</v>
      </c>
      <c r="B1" s="2"/>
      <c r="C1" s="2"/>
      <c r="D1" s="2"/>
      <c r="E1" s="2"/>
      <c r="F1" s="2"/>
      <c r="G1" s="2"/>
    </row>
    <row r="2" spans="1:7" ht="66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33.75" customHeight="1">
      <c r="A3" s="5" t="s">
        <v>8</v>
      </c>
      <c r="B3" s="5" t="s">
        <v>9</v>
      </c>
      <c r="C3" s="5" t="s">
        <v>10</v>
      </c>
      <c r="D3" s="5" t="s">
        <v>11</v>
      </c>
      <c r="E3" s="6">
        <v>228</v>
      </c>
      <c r="F3" s="7">
        <v>87.4</v>
      </c>
      <c r="G3" s="7">
        <f>E3:E39/3*0.6+F3:F39*0.4</f>
        <v>80.56</v>
      </c>
    </row>
    <row r="4" spans="1:7" ht="33.75" customHeight="1">
      <c r="A4" s="5" t="s">
        <v>8</v>
      </c>
      <c r="B4" s="5" t="s">
        <v>9</v>
      </c>
      <c r="C4" s="5" t="s">
        <v>12</v>
      </c>
      <c r="D4" s="5" t="s">
        <v>13</v>
      </c>
      <c r="E4" s="6">
        <v>223</v>
      </c>
      <c r="F4" s="7">
        <v>84.6</v>
      </c>
      <c r="G4" s="7">
        <f>E3:E39/3*0.6+F3:F39*0.4</f>
        <v>78.44</v>
      </c>
    </row>
    <row r="5" spans="1:7" ht="33.75" customHeight="1">
      <c r="A5" s="5" t="s">
        <v>8</v>
      </c>
      <c r="B5" s="5" t="s">
        <v>9</v>
      </c>
      <c r="C5" s="5" t="s">
        <v>14</v>
      </c>
      <c r="D5" s="5" t="s">
        <v>15</v>
      </c>
      <c r="E5" s="6">
        <v>218.5</v>
      </c>
      <c r="F5" s="7">
        <v>86.6</v>
      </c>
      <c r="G5" s="7">
        <f>E2:E38/3*0.6+F2:F38*0.4</f>
        <v>78.34</v>
      </c>
    </row>
    <row r="6" spans="1:7" ht="33.75" customHeight="1">
      <c r="A6" s="5" t="s">
        <v>8</v>
      </c>
      <c r="B6" s="5" t="s">
        <v>9</v>
      </c>
      <c r="C6" s="5" t="s">
        <v>16</v>
      </c>
      <c r="D6" s="5" t="s">
        <v>17</v>
      </c>
      <c r="E6" s="6">
        <v>218.5</v>
      </c>
      <c r="F6" s="7">
        <v>85.2</v>
      </c>
      <c r="G6" s="7">
        <f>E4:E40/3*0.6+F4:F40*0.4</f>
        <v>77.78</v>
      </c>
    </row>
    <row r="7" spans="1:7" ht="33.75" customHeight="1">
      <c r="A7" s="5" t="s">
        <v>8</v>
      </c>
      <c r="B7" s="5" t="s">
        <v>9</v>
      </c>
      <c r="C7" s="5" t="s">
        <v>18</v>
      </c>
      <c r="D7" s="5" t="s">
        <v>19</v>
      </c>
      <c r="E7" s="6">
        <v>217.5</v>
      </c>
      <c r="F7" s="7">
        <v>85.4</v>
      </c>
      <c r="G7" s="7">
        <f>E4:E37/3*0.6+F4:F37*0.4</f>
        <v>77.66</v>
      </c>
    </row>
    <row r="8" spans="1:7" ht="33.75" customHeight="1">
      <c r="A8" s="5" t="s">
        <v>8</v>
      </c>
      <c r="B8" s="5" t="s">
        <v>9</v>
      </c>
      <c r="C8" s="8" t="s">
        <v>20</v>
      </c>
      <c r="D8" s="5" t="s">
        <v>21</v>
      </c>
      <c r="E8" s="6">
        <v>218</v>
      </c>
      <c r="F8" s="7">
        <v>81.6</v>
      </c>
      <c r="G8" s="7">
        <f>E6:E40/3*0.6+F6:F40*0.4</f>
        <v>76.24000000000001</v>
      </c>
    </row>
    <row r="9" spans="1:7" ht="33.75" customHeight="1">
      <c r="A9" s="5" t="s">
        <v>8</v>
      </c>
      <c r="B9" s="5" t="s">
        <v>9</v>
      </c>
      <c r="C9" s="5" t="s">
        <v>22</v>
      </c>
      <c r="D9" s="5" t="s">
        <v>23</v>
      </c>
      <c r="E9" s="6">
        <v>216.5</v>
      </c>
      <c r="F9" s="7">
        <v>78.4</v>
      </c>
      <c r="G9" s="7">
        <f>E1:E37/3*0.6+F1:F37*0.4</f>
        <v>74.66000000000001</v>
      </c>
    </row>
    <row r="10" spans="1:7" ht="33.75" customHeight="1">
      <c r="A10" s="5" t="s">
        <v>8</v>
      </c>
      <c r="B10" s="5" t="s">
        <v>9</v>
      </c>
      <c r="C10" s="5" t="s">
        <v>24</v>
      </c>
      <c r="D10" s="5" t="s">
        <v>25</v>
      </c>
      <c r="E10" s="6">
        <v>218</v>
      </c>
      <c r="F10" s="7" t="s">
        <v>26</v>
      </c>
      <c r="G10" s="7"/>
    </row>
    <row r="11" spans="1:7" ht="33.75" customHeight="1">
      <c r="A11" s="5" t="s">
        <v>8</v>
      </c>
      <c r="B11" s="5" t="s">
        <v>9</v>
      </c>
      <c r="C11" s="5" t="s">
        <v>27</v>
      </c>
      <c r="D11" s="5" t="s">
        <v>28</v>
      </c>
      <c r="E11" s="6">
        <v>217</v>
      </c>
      <c r="F11" s="7" t="s">
        <v>26</v>
      </c>
      <c r="G11" s="7"/>
    </row>
    <row r="12" spans="1:7" ht="33.75" customHeight="1">
      <c r="A12" s="5" t="s">
        <v>29</v>
      </c>
      <c r="B12" s="5" t="s">
        <v>30</v>
      </c>
      <c r="C12" s="8" t="s">
        <v>31</v>
      </c>
      <c r="D12" s="5" t="s">
        <v>32</v>
      </c>
      <c r="E12" s="6">
        <v>203</v>
      </c>
      <c r="F12" s="7">
        <v>83.8</v>
      </c>
      <c r="G12" s="7">
        <f>E1:E37/3*0.6+F1:F37*0.4</f>
        <v>74.12</v>
      </c>
    </row>
    <row r="13" spans="1:7" ht="33.75" customHeight="1">
      <c r="A13" s="5" t="s">
        <v>29</v>
      </c>
      <c r="B13" s="5" t="s">
        <v>30</v>
      </c>
      <c r="C13" s="8" t="s">
        <v>33</v>
      </c>
      <c r="D13" s="5" t="s">
        <v>34</v>
      </c>
      <c r="E13" s="6">
        <v>208.5</v>
      </c>
      <c r="F13" s="7">
        <v>80.8</v>
      </c>
      <c r="G13" s="7">
        <f>E4:E40/3*0.6+F4:F40*0.4</f>
        <v>74.02</v>
      </c>
    </row>
    <row r="14" spans="1:7" ht="33.75" customHeight="1">
      <c r="A14" s="5" t="s">
        <v>29</v>
      </c>
      <c r="B14" s="5" t="s">
        <v>30</v>
      </c>
      <c r="C14" s="5" t="s">
        <v>35</v>
      </c>
      <c r="D14" s="5" t="s">
        <v>36</v>
      </c>
      <c r="E14" s="6">
        <v>204</v>
      </c>
      <c r="F14" s="7">
        <v>80.8</v>
      </c>
      <c r="G14" s="7">
        <f>E4:E40/3*0.6+F4:F40*0.4</f>
        <v>73.12</v>
      </c>
    </row>
    <row r="15" spans="1:7" ht="33.75" customHeight="1">
      <c r="A15" s="5" t="s">
        <v>37</v>
      </c>
      <c r="B15" s="5" t="s">
        <v>38</v>
      </c>
      <c r="C15" s="8" t="s">
        <v>39</v>
      </c>
      <c r="D15" s="5" t="s">
        <v>40</v>
      </c>
      <c r="E15" s="6">
        <v>197</v>
      </c>
      <c r="F15" s="7">
        <v>86.6</v>
      </c>
      <c r="G15" s="7">
        <f>E2:E38/3*0.6+F2:F38*0.4</f>
        <v>74.03999999999999</v>
      </c>
    </row>
    <row r="16" spans="1:7" ht="33.75" customHeight="1">
      <c r="A16" s="5" t="s">
        <v>37</v>
      </c>
      <c r="B16" s="5" t="s">
        <v>38</v>
      </c>
      <c r="C16" s="5" t="s">
        <v>41</v>
      </c>
      <c r="D16" s="5" t="s">
        <v>42</v>
      </c>
      <c r="E16" s="6">
        <v>199</v>
      </c>
      <c r="F16" s="7">
        <v>82.8</v>
      </c>
      <c r="G16" s="7">
        <f>E4:E40/3*0.6+F4:F40*0.4</f>
        <v>72.91999999999999</v>
      </c>
    </row>
    <row r="17" spans="1:7" ht="33.75" customHeight="1">
      <c r="A17" s="5" t="s">
        <v>37</v>
      </c>
      <c r="B17" s="5" t="s">
        <v>38</v>
      </c>
      <c r="C17" s="5" t="s">
        <v>43</v>
      </c>
      <c r="D17" s="5" t="s">
        <v>44</v>
      </c>
      <c r="E17" s="6">
        <v>173.5</v>
      </c>
      <c r="F17" s="7">
        <v>80.4</v>
      </c>
      <c r="G17" s="7">
        <f>E3:E39/3*0.6+F3:F39*0.4</f>
        <v>66.86000000000001</v>
      </c>
    </row>
    <row r="18" spans="1:7" ht="33.75" customHeight="1">
      <c r="A18" s="5" t="s">
        <v>45</v>
      </c>
      <c r="B18" s="5" t="s">
        <v>38</v>
      </c>
      <c r="C18" s="5" t="s">
        <v>46</v>
      </c>
      <c r="D18" s="5" t="s">
        <v>47</v>
      </c>
      <c r="E18" s="6">
        <v>211.5</v>
      </c>
      <c r="F18" s="7">
        <v>86.6</v>
      </c>
      <c r="G18" s="7">
        <f>E3:E39/3*0.6+F3:F39*0.4</f>
        <v>76.94</v>
      </c>
    </row>
    <row r="19" spans="1:7" ht="33.75" customHeight="1">
      <c r="A19" s="5" t="s">
        <v>45</v>
      </c>
      <c r="B19" s="5" t="s">
        <v>38</v>
      </c>
      <c r="C19" s="5" t="s">
        <v>48</v>
      </c>
      <c r="D19" s="5" t="s">
        <v>49</v>
      </c>
      <c r="E19" s="6">
        <v>206</v>
      </c>
      <c r="F19" s="7">
        <v>83.6</v>
      </c>
      <c r="G19" s="7">
        <f>E2:E38/3*0.6+F2:F38*0.4</f>
        <v>74.64</v>
      </c>
    </row>
    <row r="20" spans="1:7" ht="33.75" customHeight="1">
      <c r="A20" s="5" t="s">
        <v>45</v>
      </c>
      <c r="B20" s="5" t="s">
        <v>38</v>
      </c>
      <c r="C20" s="5" t="s">
        <v>50</v>
      </c>
      <c r="D20" s="5" t="s">
        <v>51</v>
      </c>
      <c r="E20" s="6">
        <v>209</v>
      </c>
      <c r="F20" s="7">
        <v>80.2</v>
      </c>
      <c r="G20" s="7">
        <f>E4:E40/3*0.6+F4:F40*0.4</f>
        <v>73.88000000000001</v>
      </c>
    </row>
    <row r="21" spans="1:7" ht="33.75" customHeight="1">
      <c r="A21" s="5" t="s">
        <v>52</v>
      </c>
      <c r="B21" s="5" t="s">
        <v>30</v>
      </c>
      <c r="C21" s="8" t="s">
        <v>53</v>
      </c>
      <c r="D21" s="5" t="s">
        <v>54</v>
      </c>
      <c r="E21" s="6">
        <v>197</v>
      </c>
      <c r="F21" s="7">
        <v>85.4</v>
      </c>
      <c r="G21" s="7">
        <f>E3:E39/3*0.6+F3:F39*0.4</f>
        <v>73.56</v>
      </c>
    </row>
    <row r="22" spans="1:7" ht="33.75" customHeight="1">
      <c r="A22" s="5" t="s">
        <v>52</v>
      </c>
      <c r="B22" s="5" t="s">
        <v>30</v>
      </c>
      <c r="C22" s="5" t="s">
        <v>55</v>
      </c>
      <c r="D22" s="5" t="s">
        <v>56</v>
      </c>
      <c r="E22" s="6">
        <v>191.5</v>
      </c>
      <c r="F22" s="7">
        <v>86.6</v>
      </c>
      <c r="G22" s="7">
        <f>E3:E39/3*0.6+F3:F39*0.4</f>
        <v>72.94</v>
      </c>
    </row>
    <row r="23" spans="1:7" ht="33.75" customHeight="1">
      <c r="A23" s="5" t="s">
        <v>52</v>
      </c>
      <c r="B23" s="5" t="s">
        <v>30</v>
      </c>
      <c r="C23" s="8" t="s">
        <v>57</v>
      </c>
      <c r="D23" s="5" t="s">
        <v>58</v>
      </c>
      <c r="E23" s="6">
        <v>185.5</v>
      </c>
      <c r="F23" s="7" t="s">
        <v>26</v>
      </c>
      <c r="G23" s="7"/>
    </row>
    <row r="24" spans="1:7" ht="33.75" customHeight="1">
      <c r="A24" s="5" t="s">
        <v>59</v>
      </c>
      <c r="B24" s="5" t="s">
        <v>38</v>
      </c>
      <c r="C24" s="5" t="s">
        <v>60</v>
      </c>
      <c r="D24" s="5" t="s">
        <v>61</v>
      </c>
      <c r="E24" s="6">
        <v>216.5</v>
      </c>
      <c r="F24" s="7">
        <v>82.6</v>
      </c>
      <c r="G24" s="7">
        <f>E3:E39/3*0.6+F3:F39*0.4</f>
        <v>76.34</v>
      </c>
    </row>
    <row r="25" spans="1:7" ht="33.75" customHeight="1">
      <c r="A25" s="5" t="s">
        <v>59</v>
      </c>
      <c r="B25" s="5" t="s">
        <v>38</v>
      </c>
      <c r="C25" s="8" t="s">
        <v>62</v>
      </c>
      <c r="D25" s="5" t="s">
        <v>63</v>
      </c>
      <c r="E25" s="6">
        <v>198</v>
      </c>
      <c r="F25" s="7">
        <v>85.2</v>
      </c>
      <c r="G25" s="7">
        <f>E1:E37/3*0.6+F1:F37*0.4</f>
        <v>73.68</v>
      </c>
    </row>
    <row r="26" spans="1:7" ht="33.75" customHeight="1">
      <c r="A26" s="5" t="s">
        <v>59</v>
      </c>
      <c r="B26" s="5" t="s">
        <v>38</v>
      </c>
      <c r="C26" s="8" t="s">
        <v>64</v>
      </c>
      <c r="D26" s="5" t="s">
        <v>65</v>
      </c>
      <c r="E26" s="6">
        <v>198</v>
      </c>
      <c r="F26" s="7">
        <v>64.8</v>
      </c>
      <c r="G26" s="7">
        <f>E3:E39/3*0.6+F3:F39*0.4</f>
        <v>65.52000000000001</v>
      </c>
    </row>
    <row r="27" spans="1:7" ht="33.75" customHeight="1">
      <c r="A27" s="5" t="s">
        <v>59</v>
      </c>
      <c r="B27" s="5" t="s">
        <v>38</v>
      </c>
      <c r="C27" s="5" t="s">
        <v>66</v>
      </c>
      <c r="D27" s="5" t="s">
        <v>67</v>
      </c>
      <c r="E27" s="6">
        <v>199.5</v>
      </c>
      <c r="F27" s="7" t="s">
        <v>26</v>
      </c>
      <c r="G27" s="7"/>
    </row>
    <row r="28" spans="1:7" ht="33.75" customHeight="1">
      <c r="A28" s="5" t="s">
        <v>68</v>
      </c>
      <c r="B28" s="5" t="s">
        <v>69</v>
      </c>
      <c r="C28" s="5" t="s">
        <v>70</v>
      </c>
      <c r="D28" s="5" t="s">
        <v>71</v>
      </c>
      <c r="E28" s="6">
        <v>204</v>
      </c>
      <c r="F28" s="7">
        <v>87</v>
      </c>
      <c r="G28" s="7">
        <f>E2:E38/3*0.6+F2:F38*0.4</f>
        <v>75.6</v>
      </c>
    </row>
    <row r="29" spans="1:7" ht="33.75" customHeight="1">
      <c r="A29" s="5" t="s">
        <v>68</v>
      </c>
      <c r="B29" s="5" t="s">
        <v>69</v>
      </c>
      <c r="C29" s="5" t="s">
        <v>72</v>
      </c>
      <c r="D29" s="5" t="s">
        <v>73</v>
      </c>
      <c r="E29" s="6">
        <v>210.5</v>
      </c>
      <c r="F29" s="7">
        <v>83</v>
      </c>
      <c r="G29" s="7">
        <f>E4:E40/3*0.6+F4:F40*0.4</f>
        <v>75.30000000000001</v>
      </c>
    </row>
    <row r="30" spans="1:7" ht="33.75" customHeight="1">
      <c r="A30" s="5" t="s">
        <v>68</v>
      </c>
      <c r="B30" s="5" t="s">
        <v>69</v>
      </c>
      <c r="C30" s="5" t="s">
        <v>74</v>
      </c>
      <c r="D30" s="5" t="s">
        <v>75</v>
      </c>
      <c r="E30" s="6">
        <v>201</v>
      </c>
      <c r="F30" s="7">
        <v>86.4</v>
      </c>
      <c r="G30" s="7">
        <f>E2:E37/3*0.6+F2:F37*0.4</f>
        <v>74.75999999999999</v>
      </c>
    </row>
    <row r="31" spans="1:7" ht="33.75" customHeight="1">
      <c r="A31" s="5" t="s">
        <v>68</v>
      </c>
      <c r="B31" s="5" t="s">
        <v>69</v>
      </c>
      <c r="C31" s="8" t="s">
        <v>76</v>
      </c>
      <c r="D31" s="5" t="s">
        <v>77</v>
      </c>
      <c r="E31" s="6">
        <v>203.5</v>
      </c>
      <c r="F31" s="7">
        <v>84.2</v>
      </c>
      <c r="G31" s="7">
        <f>E4:E40/3*0.6+F4:F40*0.4</f>
        <v>74.38</v>
      </c>
    </row>
    <row r="32" spans="1:7" ht="33.75" customHeight="1">
      <c r="A32" s="5" t="s">
        <v>68</v>
      </c>
      <c r="B32" s="5" t="s">
        <v>69</v>
      </c>
      <c r="C32" s="5" t="s">
        <v>78</v>
      </c>
      <c r="D32" s="5" t="s">
        <v>79</v>
      </c>
      <c r="E32" s="6">
        <v>202.5</v>
      </c>
      <c r="F32" s="7">
        <v>84</v>
      </c>
      <c r="G32" s="7">
        <f>E4:E40/3*0.6+F4:F40*0.4</f>
        <v>74.1</v>
      </c>
    </row>
    <row r="33" spans="1:7" ht="33.75" customHeight="1">
      <c r="A33" s="5" t="s">
        <v>68</v>
      </c>
      <c r="B33" s="5" t="s">
        <v>69</v>
      </c>
      <c r="C33" s="5" t="s">
        <v>80</v>
      </c>
      <c r="D33" s="5" t="s">
        <v>81</v>
      </c>
      <c r="E33" s="6">
        <v>196.5</v>
      </c>
      <c r="F33" s="7">
        <v>86.2</v>
      </c>
      <c r="G33" s="7">
        <f>E3:E39/3*0.6+F3:F39*0.4</f>
        <v>73.78</v>
      </c>
    </row>
    <row r="34" spans="1:7" ht="33.75" customHeight="1">
      <c r="A34" s="5" t="s">
        <v>82</v>
      </c>
      <c r="B34" s="5" t="s">
        <v>69</v>
      </c>
      <c r="C34" s="8" t="s">
        <v>83</v>
      </c>
      <c r="D34" s="5" t="s">
        <v>84</v>
      </c>
      <c r="E34" s="6">
        <v>207</v>
      </c>
      <c r="F34" s="7">
        <v>83.2</v>
      </c>
      <c r="G34" s="7">
        <f>E3:E39/3*0.6+F3:F39*0.4</f>
        <v>74.68</v>
      </c>
    </row>
    <row r="35" spans="1:7" ht="33.75" customHeight="1">
      <c r="A35" s="5" t="s">
        <v>82</v>
      </c>
      <c r="B35" s="5" t="s">
        <v>69</v>
      </c>
      <c r="C35" s="5" t="s">
        <v>85</v>
      </c>
      <c r="D35" s="5" t="s">
        <v>86</v>
      </c>
      <c r="E35" s="6">
        <v>194.5</v>
      </c>
      <c r="F35" s="7">
        <v>79.4</v>
      </c>
      <c r="G35" s="7">
        <f>E2:E38/3*0.6+F2:F38*0.4</f>
        <v>70.66</v>
      </c>
    </row>
    <row r="36" spans="1:7" ht="33.75" customHeight="1">
      <c r="A36" s="5" t="s">
        <v>82</v>
      </c>
      <c r="B36" s="5" t="s">
        <v>69</v>
      </c>
      <c r="C36" s="8" t="s">
        <v>87</v>
      </c>
      <c r="D36" s="5" t="s">
        <v>88</v>
      </c>
      <c r="E36" s="6">
        <v>197</v>
      </c>
      <c r="F36" s="7" t="s">
        <v>26</v>
      </c>
      <c r="G36" s="7"/>
    </row>
    <row r="37" spans="1:7" ht="33.75" customHeight="1">
      <c r="A37" s="5" t="s">
        <v>89</v>
      </c>
      <c r="B37" s="5" t="s">
        <v>90</v>
      </c>
      <c r="C37" s="8" t="s">
        <v>91</v>
      </c>
      <c r="D37" s="5" t="s">
        <v>92</v>
      </c>
      <c r="E37" s="5" t="s">
        <v>93</v>
      </c>
      <c r="F37" s="7">
        <v>82.4</v>
      </c>
      <c r="G37" s="7">
        <f>E3:E39/3*0.6+F3:F39*0.4</f>
        <v>74.76</v>
      </c>
    </row>
    <row r="38" spans="1:7" ht="33.75" customHeight="1">
      <c r="A38" s="5" t="s">
        <v>89</v>
      </c>
      <c r="B38" s="5" t="s">
        <v>90</v>
      </c>
      <c r="C38" s="8" t="s">
        <v>94</v>
      </c>
      <c r="D38" s="5" t="s">
        <v>95</v>
      </c>
      <c r="E38" s="5" t="s">
        <v>96</v>
      </c>
      <c r="F38" s="7">
        <v>78.8</v>
      </c>
      <c r="G38" s="7">
        <f>E2:E38/3*0.6+F2:F38*0.4</f>
        <v>71.72</v>
      </c>
    </row>
    <row r="39" spans="1:7" ht="33" customHeight="1">
      <c r="A39" s="5" t="s">
        <v>89</v>
      </c>
      <c r="B39" s="5" t="s">
        <v>90</v>
      </c>
      <c r="C39" s="8" t="s">
        <v>97</v>
      </c>
      <c r="D39" s="5" t="s">
        <v>98</v>
      </c>
      <c r="E39" s="5" t="s">
        <v>99</v>
      </c>
      <c r="F39" s="7" t="s">
        <v>26</v>
      </c>
      <c r="G39" s="7"/>
    </row>
  </sheetData>
  <sheetProtection/>
  <mergeCells count="1">
    <mergeCell ref="A1:G1"/>
  </mergeCells>
  <printOptions/>
  <pageMargins left="0.7083333333333334" right="0.46805555555555556" top="0.8659722222222223" bottom="0.8694444444444445" header="0.5" footer="0.5"/>
  <pageSetup cellComments="asDisplayed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2022-01-25T09:37:12Z</dcterms:created>
  <dcterms:modified xsi:type="dcterms:W3CDTF">2023-07-15T08:31:56Z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2052-11.1.0.12651</vt:lpwstr>
  </property>
  <property fmtid="{D5CDD505-2E9C-101B-9397-08002B2CF9AE}" pid="4" name="I">
    <vt:lpwstr>EAA77B8DAC1C46069CD70699A47ABDF9</vt:lpwstr>
  </property>
</Properties>
</file>